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e\Desktop\Intermediate Excel 2013\Finished\"/>
    </mc:Choice>
  </mc:AlternateContent>
  <xr:revisionPtr revIDLastSave="0" documentId="13_ncr:1_{E68DA002-5DE2-4C80-B257-5AFACD80BF78}" xr6:coauthVersionLast="32" xr6:coauthVersionMax="32" xr10:uidLastSave="{00000000-0000-0000-0000-000000000000}"/>
  <bookViews>
    <workbookView xWindow="360" yWindow="300" windowWidth="15015" windowHeight="6840" activeTab="3" xr2:uid="{00000000-000D-0000-FFFF-FFFF00000000}"/>
  </bookViews>
  <sheets>
    <sheet name="Plant1" sheetId="2" r:id="rId1"/>
    <sheet name="Plant2" sheetId="3" r:id="rId2"/>
    <sheet name="Plant3" sheetId="7" r:id="rId3"/>
    <sheet name="Summary" sheetId="8" r:id="rId4"/>
  </sheets>
  <definedNames>
    <definedName name="APR">#REF!</definedName>
    <definedName name="AUG">#REF!</definedName>
    <definedName name="BOLTS">#REF!</definedName>
    <definedName name="DEC">#REF!</definedName>
    <definedName name="FEB">#REF!</definedName>
    <definedName name="JAN">#REF!</definedName>
    <definedName name="JULY">#REF!</definedName>
    <definedName name="JUNE">#REF!</definedName>
    <definedName name="MAR">#REF!</definedName>
    <definedName name="MAY">#REF!</definedName>
    <definedName name="NOV">#REF!</definedName>
    <definedName name="NUTS">#REF!</definedName>
    <definedName name="OCT">#REF!</definedName>
    <definedName name="SCREWS">#REF!</definedName>
    <definedName name="SEPT">#REF!</definedName>
    <definedName name="TOTALS">#REF!</definedName>
  </definedNames>
  <calcPr calcId="179017"/>
</workbook>
</file>

<file path=xl/calcChain.xml><?xml version="1.0" encoding="utf-8"?>
<calcChain xmlns="http://schemas.openxmlformats.org/spreadsheetml/2006/main">
  <c r="C5" i="8" l="1"/>
  <c r="D5" i="8"/>
  <c r="E5" i="8"/>
  <c r="G5" i="8"/>
  <c r="G8" i="8" s="1"/>
  <c r="C6" i="8"/>
  <c r="D6" i="8"/>
  <c r="E6" i="8"/>
  <c r="G6" i="8"/>
  <c r="C7" i="8"/>
  <c r="D7" i="8"/>
  <c r="F7" i="8"/>
  <c r="G7" i="8"/>
  <c r="C8" i="8"/>
  <c r="D8" i="8"/>
  <c r="E8" i="8"/>
  <c r="F8" i="8"/>
  <c r="C9" i="8"/>
  <c r="D9" i="8"/>
  <c r="E9" i="8"/>
  <c r="G9" i="8"/>
  <c r="C10" i="8"/>
  <c r="D10" i="8"/>
  <c r="E10" i="8"/>
  <c r="G10" i="8"/>
  <c r="G12" i="8" s="1"/>
  <c r="C11" i="8"/>
  <c r="D11" i="8"/>
  <c r="F11" i="8"/>
  <c r="F12" i="8" s="1"/>
  <c r="G11" i="8"/>
  <c r="C12" i="8"/>
  <c r="D12" i="8"/>
  <c r="E12" i="8"/>
  <c r="C13" i="8"/>
  <c r="D13" i="8"/>
  <c r="E13" i="8"/>
  <c r="G13" i="8"/>
  <c r="C14" i="8"/>
  <c r="D14" i="8"/>
  <c r="E14" i="8"/>
  <c r="G14" i="8"/>
  <c r="C15" i="8"/>
  <c r="D15" i="8"/>
  <c r="F15" i="8"/>
  <c r="F16" i="8" s="1"/>
  <c r="G15" i="8"/>
  <c r="C16" i="8"/>
  <c r="D16" i="8"/>
  <c r="E16" i="8"/>
  <c r="G16" i="8"/>
  <c r="C17" i="8"/>
  <c r="D17" i="8"/>
  <c r="E17" i="8"/>
  <c r="G17" i="8"/>
  <c r="C18" i="8"/>
  <c r="D18" i="8"/>
  <c r="E18" i="8"/>
  <c r="G18" i="8"/>
  <c r="C19" i="8"/>
  <c r="D19" i="8"/>
  <c r="F19" i="8"/>
  <c r="G19" i="8"/>
  <c r="C20" i="8"/>
  <c r="D20" i="8"/>
  <c r="E20" i="8"/>
  <c r="F20" i="8"/>
  <c r="G20" i="8"/>
  <c r="C21" i="8"/>
  <c r="D21" i="8"/>
  <c r="E21" i="8"/>
  <c r="G21" i="8"/>
  <c r="G24" i="8" s="1"/>
  <c r="C22" i="8"/>
  <c r="D22" i="8"/>
  <c r="E22" i="8"/>
  <c r="G22" i="8"/>
  <c r="C23" i="8"/>
  <c r="D23" i="8"/>
  <c r="F23" i="8"/>
  <c r="G23" i="8"/>
  <c r="C24" i="8"/>
  <c r="D24" i="8"/>
  <c r="E24" i="8"/>
  <c r="F24" i="8"/>
  <c r="C25" i="8"/>
  <c r="D25" i="8"/>
  <c r="E25" i="8"/>
  <c r="G25" i="8"/>
  <c r="C26" i="8"/>
  <c r="D26" i="8"/>
  <c r="E26" i="8"/>
  <c r="G26" i="8"/>
  <c r="C27" i="8"/>
  <c r="D27" i="8"/>
  <c r="F27" i="8"/>
  <c r="F28" i="8" s="1"/>
  <c r="G27" i="8"/>
  <c r="C28" i="8"/>
  <c r="D28" i="8"/>
  <c r="E28" i="8"/>
  <c r="G28" i="8"/>
  <c r="C29" i="8"/>
  <c r="D29" i="8"/>
  <c r="E29" i="8"/>
  <c r="G29" i="8"/>
  <c r="C30" i="8"/>
  <c r="D30" i="8"/>
  <c r="E30" i="8"/>
  <c r="G30" i="8"/>
  <c r="C31" i="8"/>
  <c r="D31" i="8"/>
  <c r="D32" i="8" s="1"/>
  <c r="F31" i="8"/>
  <c r="G31" i="8"/>
  <c r="C32" i="8"/>
  <c r="E32" i="8"/>
  <c r="F32" i="8"/>
  <c r="G32" i="8"/>
  <c r="C33" i="8"/>
  <c r="D33" i="8"/>
  <c r="E33" i="8"/>
  <c r="G33" i="8"/>
  <c r="C34" i="8"/>
  <c r="D34" i="8"/>
  <c r="E34" i="8"/>
  <c r="G34" i="8"/>
  <c r="C35" i="8"/>
  <c r="D35" i="8"/>
  <c r="F35" i="8"/>
  <c r="G35" i="8"/>
  <c r="C36" i="8"/>
  <c r="D36" i="8"/>
  <c r="E36" i="8"/>
  <c r="F36" i="8"/>
  <c r="G36" i="8"/>
  <c r="C37" i="8"/>
  <c r="D37" i="8"/>
  <c r="E37" i="8"/>
  <c r="G37" i="8"/>
  <c r="G40" i="8" s="1"/>
  <c r="C38" i="8"/>
  <c r="D38" i="8"/>
  <c r="E38" i="8"/>
  <c r="G38" i="8"/>
  <c r="C39" i="8"/>
  <c r="D39" i="8"/>
  <c r="F39" i="8"/>
  <c r="G39" i="8"/>
  <c r="C40" i="8"/>
  <c r="D40" i="8"/>
  <c r="E40" i="8"/>
  <c r="F40" i="8"/>
  <c r="C41" i="8"/>
  <c r="D41" i="8"/>
  <c r="E41" i="8"/>
  <c r="G41" i="8"/>
  <c r="C42" i="8"/>
  <c r="D42" i="8"/>
  <c r="E42" i="8"/>
  <c r="G42" i="8"/>
  <c r="G44" i="8" s="1"/>
  <c r="C43" i="8"/>
  <c r="D43" i="8"/>
  <c r="D44" i="8" s="1"/>
  <c r="F43" i="8"/>
  <c r="F44" i="8" s="1"/>
  <c r="G43" i="8"/>
  <c r="C44" i="8"/>
  <c r="E44" i="8"/>
  <c r="C45" i="8"/>
  <c r="D45" i="8"/>
  <c r="E45" i="8"/>
  <c r="G45" i="8"/>
  <c r="C46" i="8"/>
  <c r="D46" i="8"/>
  <c r="D48" i="8" s="1"/>
  <c r="E46" i="8"/>
  <c r="G46" i="8"/>
  <c r="C47" i="8"/>
  <c r="D47" i="8"/>
  <c r="F47" i="8"/>
  <c r="F48" i="8" s="1"/>
  <c r="G47" i="8"/>
  <c r="C48" i="8"/>
  <c r="E48" i="8"/>
  <c r="G48" i="8"/>
  <c r="C49" i="8"/>
  <c r="D49" i="8"/>
  <c r="E49" i="8"/>
  <c r="G49" i="8"/>
  <c r="C50" i="8"/>
  <c r="C52" i="8" s="1"/>
  <c r="D50" i="8"/>
  <c r="E50" i="8"/>
  <c r="G50" i="8"/>
  <c r="C51" i="8"/>
  <c r="D51" i="8"/>
  <c r="F51" i="8"/>
  <c r="G51" i="8"/>
  <c r="D52" i="8"/>
  <c r="E52" i="8"/>
  <c r="F52" i="8"/>
  <c r="G52" i="8"/>
  <c r="C53" i="8"/>
  <c r="D53" i="8"/>
  <c r="E53" i="8"/>
  <c r="G53" i="8"/>
  <c r="G56" i="8" s="1"/>
  <c r="C54" i="8"/>
  <c r="D54" i="8"/>
  <c r="E54" i="8"/>
  <c r="G54" i="8"/>
  <c r="C55" i="8"/>
  <c r="D55" i="8"/>
  <c r="F55" i="8"/>
  <c r="G55" i="8"/>
  <c r="C56" i="8"/>
  <c r="D56" i="8"/>
  <c r="E56" i="8"/>
  <c r="F56" i="8"/>
  <c r="E16" i="7" l="1"/>
  <c r="D16" i="7"/>
  <c r="C16" i="7"/>
  <c r="F15" i="7"/>
  <c r="F14" i="7"/>
  <c r="F13" i="7"/>
  <c r="F12" i="7"/>
  <c r="F11" i="7"/>
  <c r="F10" i="7"/>
  <c r="F9" i="7"/>
  <c r="F8" i="7"/>
  <c r="F7" i="7"/>
  <c r="F6" i="7"/>
  <c r="F5" i="7"/>
  <c r="F4" i="7"/>
  <c r="F16" i="7" s="1"/>
  <c r="G16" i="3"/>
  <c r="E16" i="3"/>
  <c r="C16" i="3"/>
  <c r="I15" i="3"/>
  <c r="I14" i="3"/>
  <c r="I13" i="3"/>
  <c r="I12" i="3"/>
  <c r="I11" i="3"/>
  <c r="I10" i="3"/>
  <c r="I9" i="3"/>
  <c r="I8" i="3"/>
  <c r="I7" i="3"/>
  <c r="I6" i="3"/>
  <c r="I5" i="3"/>
  <c r="I4" i="3"/>
  <c r="D16" i="2"/>
  <c r="C16" i="2"/>
  <c r="B16" i="2"/>
  <c r="E15" i="2"/>
  <c r="E14" i="2"/>
  <c r="E13" i="2"/>
  <c r="E12" i="2"/>
  <c r="E11" i="2"/>
  <c r="E10" i="2"/>
  <c r="E9" i="2"/>
  <c r="E8" i="2"/>
  <c r="E7" i="2"/>
  <c r="E6" i="2"/>
  <c r="E5" i="2"/>
  <c r="E4" i="2"/>
  <c r="I16" i="3" l="1"/>
  <c r="E16" i="2"/>
</calcChain>
</file>

<file path=xl/sharedStrings.xml><?xml version="1.0" encoding="utf-8"?>
<sst xmlns="http://schemas.openxmlformats.org/spreadsheetml/2006/main" count="112" uniqueCount="23">
  <si>
    <t>Summary of Production</t>
  </si>
  <si>
    <t>PLANT 1 PRODUCTION</t>
  </si>
  <si>
    <t>PLANT 2 PRODUCTION</t>
  </si>
  <si>
    <t>PLANT 3 - TOTAL PRODUCTION</t>
  </si>
  <si>
    <t>Laptop</t>
  </si>
  <si>
    <t>Printer</t>
  </si>
  <si>
    <t>Desktop</t>
  </si>
  <si>
    <t>laptop</t>
  </si>
  <si>
    <t>Accessories</t>
  </si>
  <si>
    <t>Totals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</si>
  <si>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</si>
  <si>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</si>
  <si>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</si>
  <si>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</si>
  <si>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</si>
  <si>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</si>
  <si>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</si>
  <si>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</si>
  <si>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</si>
  <si>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</si>
  <si>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</si>
  <si>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</si>
  <si>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Data Consolidation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</si>
</sst>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37" fontId="2" fillId="0" borderId="0"/>
  </cellStyleXfs>
  <cellXfs count="7">
    <xf numFmtId="0" fontId="0" fillId="0" borderId="0" xfId="0"/>
    <xf numFmtId="38" fontId="0" fillId="0" borderId="0" xfId="0" applyNumberFormat="1"/>
    <xf numFmtId="0" fontId="1" fillId="0" borderId="0" xfId="0" applyFont="1"/>
    <xf numFmtId="38" fontId="0" fillId="0" borderId="1" xfId="0" applyNumberFormat="1" applyBorder="1"/>
    <xf numFmtId="0" fontId="1" fillId="0" borderId="2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workbookViewId="0">
      <selection sqref="A1:E1"/>
    </sheetView>
  </sheetViews>
  <sheetFormatPr defaultRowHeight="15" x14ac:dyDescent="0.25"/>
  <cols>
    <col min="1" max="5" width="11.7109375" customWidth="1"/>
  </cols>
  <sheetData>
    <row r="1" spans="1:5" ht="18.75" x14ac:dyDescent="0.3">
      <c r="A1" s="6" t="s">
        <v>1</v>
      </c>
      <c r="B1" s="6"/>
      <c r="C1" s="6"/>
      <c r="D1" s="6"/>
      <c r="E1" s="6"/>
    </row>
    <row r="3" spans="1:5" ht="15.75" thickBot="1" x14ac:dyDescent="0.3">
      <c r="B3" s="4" t="s">
        <v>6</v>
      </c>
      <c r="C3" s="4" t="s">
        <v>4</v>
      </c>
      <c r="D3" s="4" t="s">
        <v>5</v>
      </c>
      <c r="E3" s="4" t="s">
        <v>9</v>
      </c>
    </row>
    <row r="4" spans="1:5" x14ac:dyDescent="0.25">
      <c r="A4" s="2" t="s">
        <v>10</v>
      </c>
      <c r="B4" s="1">
        <v>589</v>
      </c>
      <c r="C4" s="1">
        <v>957</v>
      </c>
      <c r="D4" s="1">
        <v>364</v>
      </c>
      <c r="E4" s="1">
        <f t="shared" ref="E4:E15" si="0">SUM(B4:D4)</f>
        <v>1910</v>
      </c>
    </row>
    <row r="5" spans="1:5" x14ac:dyDescent="0.25">
      <c r="A5" s="2" t="s">
        <v>11</v>
      </c>
      <c r="B5" s="1">
        <v>764</v>
      </c>
      <c r="C5" s="1">
        <v>893</v>
      </c>
      <c r="D5" s="1">
        <v>760</v>
      </c>
      <c r="E5" s="1">
        <f t="shared" si="0"/>
        <v>2417</v>
      </c>
    </row>
    <row r="6" spans="1:5" x14ac:dyDescent="0.25">
      <c r="A6" s="2" t="s">
        <v>12</v>
      </c>
      <c r="B6" s="1">
        <v>796</v>
      </c>
      <c r="C6" s="1">
        <v>933</v>
      </c>
      <c r="D6" s="1">
        <v>693</v>
      </c>
      <c r="E6" s="1">
        <f t="shared" si="0"/>
        <v>2422</v>
      </c>
    </row>
    <row r="7" spans="1:5" x14ac:dyDescent="0.25">
      <c r="A7" s="2" t="s">
        <v>13</v>
      </c>
      <c r="B7" s="1">
        <v>536</v>
      </c>
      <c r="C7" s="1">
        <v>954</v>
      </c>
      <c r="D7" s="1">
        <v>796</v>
      </c>
      <c r="E7" s="1">
        <f t="shared" si="0"/>
        <v>2286</v>
      </c>
    </row>
    <row r="8" spans="1:5" x14ac:dyDescent="0.25">
      <c r="A8" s="2" t="s">
        <v>14</v>
      </c>
      <c r="B8" s="1">
        <v>888</v>
      </c>
      <c r="C8" s="1">
        <v>749</v>
      </c>
      <c r="D8" s="1">
        <v>333</v>
      </c>
      <c r="E8" s="1">
        <f t="shared" si="0"/>
        <v>1970</v>
      </c>
    </row>
    <row r="9" spans="1:5" x14ac:dyDescent="0.25">
      <c r="A9" s="2" t="s">
        <v>15</v>
      </c>
      <c r="B9" s="1">
        <v>399</v>
      </c>
      <c r="C9" s="1">
        <v>438</v>
      </c>
      <c r="D9" s="1">
        <v>530</v>
      </c>
      <c r="E9" s="1">
        <f t="shared" si="0"/>
        <v>1367</v>
      </c>
    </row>
    <row r="10" spans="1:5" x14ac:dyDescent="0.25">
      <c r="A10" s="2" t="s">
        <v>16</v>
      </c>
      <c r="B10" s="1">
        <v>934</v>
      </c>
      <c r="C10" s="1">
        <v>189</v>
      </c>
      <c r="D10" s="1">
        <v>103</v>
      </c>
      <c r="E10" s="1">
        <f t="shared" si="0"/>
        <v>1226</v>
      </c>
    </row>
    <row r="11" spans="1:5" x14ac:dyDescent="0.25">
      <c r="A11" s="2" t="s">
        <v>17</v>
      </c>
      <c r="B11" s="1">
        <v>540</v>
      </c>
      <c r="C11" s="1">
        <v>636</v>
      </c>
      <c r="D11" s="1">
        <v>130</v>
      </c>
      <c r="E11" s="1">
        <f t="shared" si="0"/>
        <v>1306</v>
      </c>
    </row>
    <row r="12" spans="1:5" x14ac:dyDescent="0.25">
      <c r="A12" s="2" t="s">
        <v>18</v>
      </c>
      <c r="B12" s="1">
        <v>298</v>
      </c>
      <c r="C12" s="1">
        <v>988</v>
      </c>
      <c r="D12" s="1">
        <v>866</v>
      </c>
      <c r="E12" s="1">
        <f t="shared" si="0"/>
        <v>2152</v>
      </c>
    </row>
    <row r="13" spans="1:5" x14ac:dyDescent="0.25">
      <c r="A13" s="2" t="s">
        <v>19</v>
      </c>
      <c r="B13" s="1">
        <v>442</v>
      </c>
      <c r="C13" s="1">
        <v>709</v>
      </c>
      <c r="D13" s="1">
        <v>372</v>
      </c>
      <c r="E13" s="1">
        <f t="shared" si="0"/>
        <v>1523</v>
      </c>
    </row>
    <row r="14" spans="1:5" x14ac:dyDescent="0.25">
      <c r="A14" s="2" t="s">
        <v>20</v>
      </c>
      <c r="B14" s="1">
        <v>744</v>
      </c>
      <c r="C14" s="1">
        <v>936</v>
      </c>
      <c r="D14" s="1">
        <v>136</v>
      </c>
      <c r="E14" s="1">
        <f t="shared" si="0"/>
        <v>1816</v>
      </c>
    </row>
    <row r="15" spans="1:5" x14ac:dyDescent="0.25">
      <c r="A15" s="2" t="s">
        <v>21</v>
      </c>
      <c r="B15" s="1">
        <v>184</v>
      </c>
      <c r="C15" s="1">
        <v>137</v>
      </c>
      <c r="D15" s="1">
        <v>996</v>
      </c>
      <c r="E15" s="1">
        <f t="shared" si="0"/>
        <v>1317</v>
      </c>
    </row>
    <row r="16" spans="1:5" ht="15.75" thickBot="1" x14ac:dyDescent="0.3">
      <c r="A16" s="2" t="s">
        <v>9</v>
      </c>
      <c r="B16" s="3">
        <f>SUM(B4:B15)</f>
        <v>7114</v>
      </c>
      <c r="C16" s="3">
        <f>SUM(C4:C15)</f>
        <v>8519</v>
      </c>
      <c r="D16" s="3">
        <f>SUM(D4:D15)</f>
        <v>6079</v>
      </c>
      <c r="E16" s="3">
        <f>SUM(E4:E15)</f>
        <v>21712</v>
      </c>
    </row>
    <row r="17" ht="15.75" thickTop="1" x14ac:dyDescent="0.25"/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workbookViewId="0">
      <selection sqref="A1:I1"/>
    </sheetView>
  </sheetViews>
  <sheetFormatPr defaultRowHeight="15" x14ac:dyDescent="0.25"/>
  <cols>
    <col min="1" max="1" width="11.7109375" customWidth="1"/>
    <col min="2" max="2" width="2.7109375" customWidth="1"/>
    <col min="3" max="3" width="11.7109375" customWidth="1"/>
    <col min="4" max="4" width="2.7109375" customWidth="1"/>
    <col min="5" max="5" width="11.7109375" customWidth="1"/>
    <col min="6" max="6" width="2.7109375" customWidth="1"/>
    <col min="7" max="7" width="11.7109375" customWidth="1"/>
    <col min="8" max="8" width="2.7109375" customWidth="1"/>
    <col min="9" max="9" width="11.7109375" customWidth="1"/>
  </cols>
  <sheetData>
    <row r="1" spans="1:9" ht="18.75" x14ac:dyDescent="0.3">
      <c r="A1" s="6" t="s">
        <v>2</v>
      </c>
      <c r="B1" s="6"/>
      <c r="C1" s="6"/>
      <c r="D1" s="6"/>
      <c r="E1" s="6"/>
      <c r="F1" s="6"/>
      <c r="G1" s="6"/>
      <c r="H1" s="6"/>
      <c r="I1" s="6"/>
    </row>
    <row r="3" spans="1:9" ht="15.75" thickBot="1" x14ac:dyDescent="0.3">
      <c r="C3" s="4" t="s">
        <v>4</v>
      </c>
      <c r="D3" s="4"/>
      <c r="E3" s="4" t="s">
        <v>5</v>
      </c>
      <c r="F3" s="4"/>
      <c r="G3" s="4" t="s">
        <v>6</v>
      </c>
      <c r="H3" s="4"/>
      <c r="I3" s="4" t="s">
        <v>9</v>
      </c>
    </row>
    <row r="4" spans="1:9" x14ac:dyDescent="0.25">
      <c r="A4" s="2" t="s">
        <v>10</v>
      </c>
      <c r="C4" s="1">
        <v>576</v>
      </c>
      <c r="D4" s="1"/>
      <c r="E4" s="1">
        <v>394</v>
      </c>
      <c r="F4" s="1"/>
      <c r="G4" s="1">
        <v>464</v>
      </c>
      <c r="H4" s="1"/>
      <c r="I4" s="1">
        <f t="shared" ref="I4:I15" si="0">SUM(C4:G4)</f>
        <v>1434</v>
      </c>
    </row>
    <row r="5" spans="1:9" x14ac:dyDescent="0.25">
      <c r="A5" s="2" t="s">
        <v>11</v>
      </c>
      <c r="C5" s="1">
        <v>333</v>
      </c>
      <c r="D5" s="1"/>
      <c r="E5" s="1">
        <v>110</v>
      </c>
      <c r="F5" s="1"/>
      <c r="G5" s="1">
        <v>940</v>
      </c>
      <c r="H5" s="1"/>
      <c r="I5" s="1">
        <f t="shared" si="0"/>
        <v>1383</v>
      </c>
    </row>
    <row r="6" spans="1:9" x14ac:dyDescent="0.25">
      <c r="A6" s="2" t="s">
        <v>12</v>
      </c>
      <c r="C6" s="1">
        <v>640</v>
      </c>
      <c r="D6" s="1"/>
      <c r="E6" s="1">
        <v>633</v>
      </c>
      <c r="F6" s="1"/>
      <c r="G6" s="1">
        <v>370</v>
      </c>
      <c r="H6" s="1"/>
      <c r="I6" s="1">
        <f t="shared" si="0"/>
        <v>1643</v>
      </c>
    </row>
    <row r="7" spans="1:9" x14ac:dyDescent="0.25">
      <c r="A7" s="2" t="s">
        <v>13</v>
      </c>
      <c r="C7" s="1">
        <v>390</v>
      </c>
      <c r="D7" s="1"/>
      <c r="E7" s="1">
        <v>101</v>
      </c>
      <c r="F7" s="1"/>
      <c r="G7" s="1">
        <v>235</v>
      </c>
      <c r="H7" s="1"/>
      <c r="I7" s="1">
        <f t="shared" si="0"/>
        <v>726</v>
      </c>
    </row>
    <row r="8" spans="1:9" x14ac:dyDescent="0.25">
      <c r="A8" s="2" t="s">
        <v>14</v>
      </c>
      <c r="C8" s="1">
        <v>316</v>
      </c>
      <c r="D8" s="1"/>
      <c r="E8" s="1">
        <v>602</v>
      </c>
      <c r="F8" s="1"/>
      <c r="G8" s="1">
        <v>364</v>
      </c>
      <c r="H8" s="1"/>
      <c r="I8" s="1">
        <f t="shared" si="0"/>
        <v>1282</v>
      </c>
    </row>
    <row r="9" spans="1:9" x14ac:dyDescent="0.25">
      <c r="A9" s="2" t="s">
        <v>15</v>
      </c>
      <c r="C9" s="1">
        <v>278</v>
      </c>
      <c r="D9" s="1"/>
      <c r="E9" s="1">
        <v>269</v>
      </c>
      <c r="F9" s="1"/>
      <c r="G9" s="1">
        <v>526</v>
      </c>
      <c r="H9" s="1"/>
      <c r="I9" s="1">
        <f t="shared" si="0"/>
        <v>1073</v>
      </c>
    </row>
    <row r="10" spans="1:9" x14ac:dyDescent="0.25">
      <c r="A10" s="2" t="s">
        <v>16</v>
      </c>
      <c r="C10" s="1">
        <v>169</v>
      </c>
      <c r="D10" s="1"/>
      <c r="E10" s="1">
        <v>691</v>
      </c>
      <c r="F10" s="1"/>
      <c r="G10" s="1">
        <v>674</v>
      </c>
      <c r="H10" s="1"/>
      <c r="I10" s="1">
        <f t="shared" si="0"/>
        <v>1534</v>
      </c>
    </row>
    <row r="11" spans="1:9" x14ac:dyDescent="0.25">
      <c r="A11" s="2" t="s">
        <v>17</v>
      </c>
      <c r="C11" s="1">
        <v>236</v>
      </c>
      <c r="D11" s="1"/>
      <c r="E11" s="1">
        <v>247</v>
      </c>
      <c r="F11" s="1"/>
      <c r="G11" s="1">
        <v>917</v>
      </c>
      <c r="H11" s="1"/>
      <c r="I11" s="1">
        <f t="shared" si="0"/>
        <v>1400</v>
      </c>
    </row>
    <row r="12" spans="1:9" x14ac:dyDescent="0.25">
      <c r="A12" s="2" t="s">
        <v>18</v>
      </c>
      <c r="C12" s="1">
        <v>301</v>
      </c>
      <c r="D12" s="1"/>
      <c r="E12" s="1">
        <v>822</v>
      </c>
      <c r="F12" s="1"/>
      <c r="G12" s="1">
        <v>957</v>
      </c>
      <c r="H12" s="1"/>
      <c r="I12" s="1">
        <f t="shared" si="0"/>
        <v>2080</v>
      </c>
    </row>
    <row r="13" spans="1:9" x14ac:dyDescent="0.25">
      <c r="A13" s="2" t="s">
        <v>19</v>
      </c>
      <c r="C13" s="1">
        <v>471</v>
      </c>
      <c r="D13" s="1"/>
      <c r="E13" s="1">
        <v>765</v>
      </c>
      <c r="F13" s="1"/>
      <c r="G13" s="1">
        <v>699</v>
      </c>
      <c r="H13" s="1"/>
      <c r="I13" s="1">
        <f t="shared" si="0"/>
        <v>1935</v>
      </c>
    </row>
    <row r="14" spans="1:9" x14ac:dyDescent="0.25">
      <c r="A14" s="2" t="s">
        <v>20</v>
      </c>
      <c r="C14" s="1">
        <v>646</v>
      </c>
      <c r="D14" s="1"/>
      <c r="E14" s="1">
        <v>479</v>
      </c>
      <c r="F14" s="1"/>
      <c r="G14" s="1">
        <v>964</v>
      </c>
      <c r="H14" s="1"/>
      <c r="I14" s="1">
        <f t="shared" si="0"/>
        <v>2089</v>
      </c>
    </row>
    <row r="15" spans="1:9" x14ac:dyDescent="0.25">
      <c r="A15" s="2" t="s">
        <v>21</v>
      </c>
      <c r="C15" s="1">
        <v>159</v>
      </c>
      <c r="D15" s="1"/>
      <c r="E15" s="1">
        <v>982</v>
      </c>
      <c r="F15" s="1"/>
      <c r="G15" s="1">
        <v>609</v>
      </c>
      <c r="H15" s="1"/>
      <c r="I15" s="1">
        <f t="shared" si="0"/>
        <v>1750</v>
      </c>
    </row>
    <row r="16" spans="1:9" ht="15.75" thickBot="1" x14ac:dyDescent="0.3">
      <c r="A16" s="2" t="s">
        <v>9</v>
      </c>
      <c r="C16" s="3">
        <f>SUM(C4:C15)</f>
        <v>4515</v>
      </c>
      <c r="D16" s="3"/>
      <c r="E16" s="3">
        <f>SUM(E4:E15)</f>
        <v>6095</v>
      </c>
      <c r="F16" s="3"/>
      <c r="G16" s="3">
        <f>SUM(G4:G15)</f>
        <v>7719</v>
      </c>
      <c r="H16" s="3"/>
      <c r="I16" s="3">
        <f>SUM(I4:I15)</f>
        <v>18329</v>
      </c>
    </row>
    <row r="17" ht="15.75" thickTop="1" x14ac:dyDescent="0.25"/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17"/>
  <sheetViews>
    <sheetView workbookViewId="0">
      <selection activeCell="B1" sqref="B1:F1"/>
    </sheetView>
  </sheetViews>
  <sheetFormatPr defaultRowHeight="15" x14ac:dyDescent="0.25"/>
  <cols>
    <col min="2" max="6" width="11.7109375" customWidth="1"/>
  </cols>
  <sheetData>
    <row r="1" spans="2:10" ht="18.75" x14ac:dyDescent="0.3">
      <c r="B1" s="6" t="s">
        <v>3</v>
      </c>
      <c r="C1" s="6"/>
      <c r="D1" s="6"/>
      <c r="E1" s="6"/>
      <c r="F1" s="6"/>
      <c r="G1" s="5"/>
      <c r="H1" s="5"/>
      <c r="I1" s="5"/>
      <c r="J1" s="5"/>
    </row>
    <row r="3" spans="2:10" ht="15.75" thickBot="1" x14ac:dyDescent="0.3">
      <c r="C3" s="4" t="s">
        <v>6</v>
      </c>
      <c r="D3" s="4" t="s">
        <v>7</v>
      </c>
      <c r="E3" s="4" t="s">
        <v>8</v>
      </c>
      <c r="F3" s="4" t="s">
        <v>9</v>
      </c>
    </row>
    <row r="4" spans="2:10" x14ac:dyDescent="0.25">
      <c r="B4" s="2" t="s">
        <v>10</v>
      </c>
      <c r="C4" s="1">
        <v>655</v>
      </c>
      <c r="D4" s="1">
        <v>671</v>
      </c>
      <c r="E4" s="1">
        <v>225</v>
      </c>
      <c r="F4" s="1">
        <f t="shared" ref="F4:F15" si="0">SUM(C4:E4)</f>
        <v>1551</v>
      </c>
    </row>
    <row r="5" spans="2:10" x14ac:dyDescent="0.25">
      <c r="B5" s="2" t="s">
        <v>11</v>
      </c>
      <c r="C5" s="1">
        <v>267</v>
      </c>
      <c r="D5" s="1">
        <v>875</v>
      </c>
      <c r="E5" s="1">
        <v>883</v>
      </c>
      <c r="F5" s="1">
        <f t="shared" si="0"/>
        <v>2025</v>
      </c>
    </row>
    <row r="6" spans="2:10" x14ac:dyDescent="0.25">
      <c r="B6" s="2" t="s">
        <v>12</v>
      </c>
      <c r="C6" s="1">
        <v>219</v>
      </c>
      <c r="D6" s="1">
        <v>649</v>
      </c>
      <c r="E6" s="1">
        <v>564</v>
      </c>
      <c r="F6" s="1">
        <f t="shared" si="0"/>
        <v>1432</v>
      </c>
    </row>
    <row r="7" spans="2:10" x14ac:dyDescent="0.25">
      <c r="B7" s="2" t="s">
        <v>13</v>
      </c>
      <c r="C7" s="1">
        <v>956</v>
      </c>
      <c r="D7" s="1">
        <v>373</v>
      </c>
      <c r="E7" s="1">
        <v>223</v>
      </c>
      <c r="F7" s="1">
        <f t="shared" si="0"/>
        <v>1552</v>
      </c>
    </row>
    <row r="8" spans="2:10" x14ac:dyDescent="0.25">
      <c r="B8" s="2" t="s">
        <v>14</v>
      </c>
      <c r="C8" s="1">
        <v>953</v>
      </c>
      <c r="D8" s="1">
        <v>678</v>
      </c>
      <c r="E8" s="1">
        <v>937</v>
      </c>
      <c r="F8" s="1">
        <f t="shared" si="0"/>
        <v>2568</v>
      </c>
    </row>
    <row r="9" spans="2:10" x14ac:dyDescent="0.25">
      <c r="B9" s="2" t="s">
        <v>15</v>
      </c>
      <c r="C9" s="1">
        <v>183</v>
      </c>
      <c r="D9" s="1">
        <v>762</v>
      </c>
      <c r="E9" s="1">
        <v>731</v>
      </c>
      <c r="F9" s="1">
        <f t="shared" si="0"/>
        <v>1676</v>
      </c>
    </row>
    <row r="10" spans="2:10" x14ac:dyDescent="0.25">
      <c r="B10" s="2" t="s">
        <v>16</v>
      </c>
      <c r="C10" s="1">
        <v>498</v>
      </c>
      <c r="D10" s="1">
        <v>649</v>
      </c>
      <c r="E10" s="1">
        <v>539</v>
      </c>
      <c r="F10" s="1">
        <f t="shared" si="0"/>
        <v>1686</v>
      </c>
    </row>
    <row r="11" spans="2:10" x14ac:dyDescent="0.25">
      <c r="B11" s="2" t="s">
        <v>17</v>
      </c>
      <c r="C11" s="1">
        <v>946</v>
      </c>
      <c r="D11" s="1">
        <v>286</v>
      </c>
      <c r="E11" s="1">
        <v>695</v>
      </c>
      <c r="F11" s="1">
        <f t="shared" si="0"/>
        <v>1927</v>
      </c>
    </row>
    <row r="12" spans="2:10" x14ac:dyDescent="0.25">
      <c r="B12" s="2" t="s">
        <v>18</v>
      </c>
      <c r="C12" s="1">
        <v>671</v>
      </c>
      <c r="D12" s="1">
        <v>173</v>
      </c>
      <c r="E12" s="1">
        <v>750</v>
      </c>
      <c r="F12" s="1">
        <f t="shared" si="0"/>
        <v>1594</v>
      </c>
    </row>
    <row r="13" spans="2:10" x14ac:dyDescent="0.25">
      <c r="B13" s="2" t="s">
        <v>19</v>
      </c>
      <c r="C13" s="1">
        <v>807</v>
      </c>
      <c r="D13" s="1">
        <v>383</v>
      </c>
      <c r="E13" s="1">
        <v>472</v>
      </c>
      <c r="F13" s="1">
        <f t="shared" si="0"/>
        <v>1662</v>
      </c>
    </row>
    <row r="14" spans="2:10" x14ac:dyDescent="0.25">
      <c r="B14" s="2" t="s">
        <v>20</v>
      </c>
      <c r="C14" s="1">
        <v>151</v>
      </c>
      <c r="D14" s="1">
        <v>489</v>
      </c>
      <c r="E14" s="1">
        <v>783</v>
      </c>
      <c r="F14" s="1">
        <f t="shared" si="0"/>
        <v>1423</v>
      </c>
    </row>
    <row r="15" spans="2:10" x14ac:dyDescent="0.25">
      <c r="B15" s="2" t="s">
        <v>21</v>
      </c>
      <c r="C15" s="1">
        <v>590</v>
      </c>
      <c r="D15" s="1">
        <v>575</v>
      </c>
      <c r="E15" s="1">
        <v>529</v>
      </c>
      <c r="F15" s="1">
        <f t="shared" si="0"/>
        <v>1694</v>
      </c>
    </row>
    <row r="16" spans="2:10" ht="15.75" thickBot="1" x14ac:dyDescent="0.3">
      <c r="B16" s="2" t="s">
        <v>9</v>
      </c>
      <c r="C16" s="3">
        <f>SUM(C4:C15)</f>
        <v>6896</v>
      </c>
      <c r="D16" s="3">
        <f>SUM(D4:D15)</f>
        <v>6563</v>
      </c>
      <c r="E16" s="3">
        <f>SUM(E4:E15)</f>
        <v>7331</v>
      </c>
      <c r="F16" s="3">
        <f>SUM(F4:F15)</f>
        <v>20790</v>
      </c>
    </row>
    <row r="17" ht="15.75" thickTop="1" x14ac:dyDescent="0.25"/>
  </sheetData>
  <mergeCells count="1">
    <mergeCell ref="B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3B940-FCC3-4B5C-8717-26377284B50F}">
  <dimension ref="A1:G56"/>
  <sheetViews>
    <sheetView tabSelected="1" workbookViewId="0">
      <selection activeCell="G62" sqref="G62"/>
    </sheetView>
  </sheetViews>
  <sheetFormatPr defaultRowHeight="15" outlineLevelRow="1" x14ac:dyDescent="0.25"/>
  <cols>
    <col min="1" max="1" width="2.85546875" customWidth="1"/>
    <col min="2" max="2" width="6.28515625" customWidth="1"/>
  </cols>
  <sheetData>
    <row r="1" spans="1:7" x14ac:dyDescent="0.25">
      <c r="A1" t="s">
        <v>0</v>
      </c>
    </row>
    <row r="4" spans="1:7" x14ac:dyDescent="0.25">
      <c r="C4" t="s">
        <v>6</v>
      </c>
      <c r="D4" t="s">
        <v>4</v>
      </c>
      <c r="E4" t="s">
        <v>5</v>
      </c>
      <c r="F4" t="s">
        <v>8</v>
      </c>
      <c r="G4" t="s">
        <v>9</v>
      </c>
    </row>
    <row r="5" spans="1:7" hidden="1" outlineLevel="1" x14ac:dyDescent="0.25">
      <c r="B5" t="s">
        <v>22</v>
      </c>
      <c r="C5" s="1">
        <f>Plant1!$B$4</f>
        <v>589</v>
      </c>
      <c r="D5" s="1">
        <f>Plant1!$C$4</f>
        <v>957</v>
      </c>
      <c r="E5" s="1">
        <f>Plant1!$D$4</f>
        <v>364</v>
      </c>
      <c r="G5" s="1">
        <f>Plant1!$E$4</f>
        <v>1910</v>
      </c>
    </row>
    <row r="6" spans="1:7" hidden="1" outlineLevel="1" collapsed="1" x14ac:dyDescent="0.25">
      <c r="B6" t="s">
        <v>22</v>
      </c>
      <c r="C6" s="1">
        <f>Plant2!$G$4</f>
        <v>464</v>
      </c>
      <c r="D6" s="1">
        <f>Plant2!$C$4</f>
        <v>576</v>
      </c>
      <c r="E6" s="1">
        <f>Plant2!$E$4</f>
        <v>394</v>
      </c>
      <c r="G6" s="1">
        <f>Plant2!$I$4</f>
        <v>1434</v>
      </c>
    </row>
    <row r="7" spans="1:7" hidden="1" outlineLevel="1" collapsed="1" x14ac:dyDescent="0.25">
      <c r="B7" t="s">
        <v>22</v>
      </c>
      <c r="C7" s="1">
        <f>Plant3!$C$4</f>
        <v>655</v>
      </c>
      <c r="D7" s="1">
        <f>Plant3!$D$4</f>
        <v>671</v>
      </c>
      <c r="F7" s="1">
        <f>Plant3!$E$4</f>
        <v>225</v>
      </c>
      <c r="G7" s="1">
        <f>Plant3!$F$4</f>
        <v>1551</v>
      </c>
    </row>
    <row r="8" spans="1:7" collapsed="1" x14ac:dyDescent="0.25">
      <c r="A8" t="s">
        <v>10</v>
      </c>
      <c r="C8" s="1">
        <f>SUM(C5:C7)</f>
        <v>1708</v>
      </c>
      <c r="D8" s="1">
        <f>SUM(D5:D7)</f>
        <v>2204</v>
      </c>
      <c r="E8" s="1">
        <f>SUM(E5:E7)</f>
        <v>758</v>
      </c>
      <c r="F8" s="1">
        <f>SUM(F5:F7)</f>
        <v>225</v>
      </c>
      <c r="G8" s="1">
        <f>SUM(G5:G7)</f>
        <v>4895</v>
      </c>
    </row>
    <row r="9" spans="1:7" hidden="1" outlineLevel="1" x14ac:dyDescent="0.25">
      <c r="B9" t="s">
        <v>22</v>
      </c>
      <c r="C9" s="1">
        <f>Plant1!$B$5</f>
        <v>764</v>
      </c>
      <c r="D9" s="1">
        <f>Plant1!$C$5</f>
        <v>893</v>
      </c>
      <c r="E9" s="1">
        <f>Plant1!$D$5</f>
        <v>760</v>
      </c>
      <c r="G9" s="1">
        <f>Plant1!$E$5</f>
        <v>2417</v>
      </c>
    </row>
    <row r="10" spans="1:7" hidden="1" outlineLevel="1" collapsed="1" x14ac:dyDescent="0.25">
      <c r="B10" t="s">
        <v>22</v>
      </c>
      <c r="C10" s="1">
        <f>Plant2!$G$5</f>
        <v>940</v>
      </c>
      <c r="D10" s="1">
        <f>Plant2!$C$5</f>
        <v>333</v>
      </c>
      <c r="E10" s="1">
        <f>Plant2!$E$5</f>
        <v>110</v>
      </c>
      <c r="G10" s="1">
        <f>Plant2!$I$5</f>
        <v>1383</v>
      </c>
    </row>
    <row r="11" spans="1:7" hidden="1" outlineLevel="1" collapsed="1" x14ac:dyDescent="0.25">
      <c r="B11" t="s">
        <v>22</v>
      </c>
      <c r="C11" s="1">
        <f>Plant3!$C$5</f>
        <v>267</v>
      </c>
      <c r="D11" s="1">
        <f>Plant3!$D$5</f>
        <v>875</v>
      </c>
      <c r="F11" s="1">
        <f>Plant3!$E$5</f>
        <v>883</v>
      </c>
      <c r="G11" s="1">
        <f>Plant3!$F$5</f>
        <v>2025</v>
      </c>
    </row>
    <row r="12" spans="1:7" collapsed="1" x14ac:dyDescent="0.25">
      <c r="A12" t="s">
        <v>11</v>
      </c>
      <c r="C12" s="1">
        <f>SUM(C9:C11)</f>
        <v>1971</v>
      </c>
      <c r="D12" s="1">
        <f>SUM(D9:D11)</f>
        <v>2101</v>
      </c>
      <c r="E12" s="1">
        <f>SUM(E9:E11)</f>
        <v>870</v>
      </c>
      <c r="F12" s="1">
        <f>SUM(F9:F11)</f>
        <v>883</v>
      </c>
      <c r="G12" s="1">
        <f>SUM(G9:G11)</f>
        <v>5825</v>
      </c>
    </row>
    <row r="13" spans="1:7" hidden="1" outlineLevel="1" x14ac:dyDescent="0.25">
      <c r="B13" t="s">
        <v>22</v>
      </c>
      <c r="C13" s="1">
        <f>Plant1!$B$6</f>
        <v>796</v>
      </c>
      <c r="D13" s="1">
        <f>Plant1!$C$6</f>
        <v>933</v>
      </c>
      <c r="E13" s="1">
        <f>Plant1!$D$6</f>
        <v>693</v>
      </c>
      <c r="G13" s="1">
        <f>Plant1!$E$6</f>
        <v>2422</v>
      </c>
    </row>
    <row r="14" spans="1:7" hidden="1" outlineLevel="1" collapsed="1" x14ac:dyDescent="0.25">
      <c r="B14" t="s">
        <v>22</v>
      </c>
      <c r="C14" s="1">
        <f>Plant2!$G$6</f>
        <v>370</v>
      </c>
      <c r="D14" s="1">
        <f>Plant2!$C$6</f>
        <v>640</v>
      </c>
      <c r="E14" s="1">
        <f>Plant2!$E$6</f>
        <v>633</v>
      </c>
      <c r="G14" s="1">
        <f>Plant2!$I$6</f>
        <v>1643</v>
      </c>
    </row>
    <row r="15" spans="1:7" hidden="1" outlineLevel="1" collapsed="1" x14ac:dyDescent="0.25">
      <c r="B15" t="s">
        <v>22</v>
      </c>
      <c r="C15" s="1">
        <f>Plant3!$C$6</f>
        <v>219</v>
      </c>
      <c r="D15" s="1">
        <f>Plant3!$D$6</f>
        <v>649</v>
      </c>
      <c r="F15" s="1">
        <f>Plant3!$E$6</f>
        <v>564</v>
      </c>
      <c r="G15" s="1">
        <f>Plant3!$F$6</f>
        <v>1432</v>
      </c>
    </row>
    <row r="16" spans="1:7" collapsed="1" x14ac:dyDescent="0.25">
      <c r="A16" t="s">
        <v>12</v>
      </c>
      <c r="C16" s="1">
        <f>SUM(C13:C15)</f>
        <v>1385</v>
      </c>
      <c r="D16" s="1">
        <f>SUM(D13:D15)</f>
        <v>2222</v>
      </c>
      <c r="E16" s="1">
        <f>SUM(E13:E15)</f>
        <v>1326</v>
      </c>
      <c r="F16" s="1">
        <f>SUM(F13:F15)</f>
        <v>564</v>
      </c>
      <c r="G16" s="1">
        <f>SUM(G13:G15)</f>
        <v>5497</v>
      </c>
    </row>
    <row r="17" spans="1:7" hidden="1" outlineLevel="1" x14ac:dyDescent="0.25">
      <c r="B17" t="s">
        <v>22</v>
      </c>
      <c r="C17" s="1">
        <f>Plant1!$B$7</f>
        <v>536</v>
      </c>
      <c r="D17" s="1">
        <f>Plant1!$C$7</f>
        <v>954</v>
      </c>
      <c r="E17" s="1">
        <f>Plant1!$D$7</f>
        <v>796</v>
      </c>
      <c r="G17" s="1">
        <f>Plant1!$E$7</f>
        <v>2286</v>
      </c>
    </row>
    <row r="18" spans="1:7" hidden="1" outlineLevel="1" collapsed="1" x14ac:dyDescent="0.25">
      <c r="B18" t="s">
        <v>22</v>
      </c>
      <c r="C18" s="1">
        <f>Plant2!$G$7</f>
        <v>235</v>
      </c>
      <c r="D18" s="1">
        <f>Plant2!$C$7</f>
        <v>390</v>
      </c>
      <c r="E18" s="1">
        <f>Plant2!$E$7</f>
        <v>101</v>
      </c>
      <c r="G18" s="1">
        <f>Plant2!$I$7</f>
        <v>726</v>
      </c>
    </row>
    <row r="19" spans="1:7" hidden="1" outlineLevel="1" collapsed="1" x14ac:dyDescent="0.25">
      <c r="B19" t="s">
        <v>22</v>
      </c>
      <c r="C19" s="1">
        <f>Plant3!$C$7</f>
        <v>956</v>
      </c>
      <c r="D19" s="1">
        <f>Plant3!$D$7</f>
        <v>373</v>
      </c>
      <c r="F19" s="1">
        <f>Plant3!$E$7</f>
        <v>223</v>
      </c>
      <c r="G19" s="1">
        <f>Plant3!$F$7</f>
        <v>1552</v>
      </c>
    </row>
    <row r="20" spans="1:7" collapsed="1" x14ac:dyDescent="0.25">
      <c r="A20" t="s">
        <v>13</v>
      </c>
      <c r="C20" s="1">
        <f>SUM(C17:C19)</f>
        <v>1727</v>
      </c>
      <c r="D20" s="1">
        <f>SUM(D17:D19)</f>
        <v>1717</v>
      </c>
      <c r="E20" s="1">
        <f>SUM(E17:E19)</f>
        <v>897</v>
      </c>
      <c r="F20" s="1">
        <f>SUM(F17:F19)</f>
        <v>223</v>
      </c>
      <c r="G20" s="1">
        <f>SUM(G17:G19)</f>
        <v>4564</v>
      </c>
    </row>
    <row r="21" spans="1:7" hidden="1" outlineLevel="1" x14ac:dyDescent="0.25">
      <c r="B21" t="s">
        <v>22</v>
      </c>
      <c r="C21" s="1">
        <f>Plant1!$B$8</f>
        <v>888</v>
      </c>
      <c r="D21" s="1">
        <f>Plant1!$C$8</f>
        <v>749</v>
      </c>
      <c r="E21" s="1">
        <f>Plant1!$D$8</f>
        <v>333</v>
      </c>
      <c r="G21" s="1">
        <f>Plant1!$E$8</f>
        <v>1970</v>
      </c>
    </row>
    <row r="22" spans="1:7" hidden="1" outlineLevel="1" collapsed="1" x14ac:dyDescent="0.25">
      <c r="B22" t="s">
        <v>22</v>
      </c>
      <c r="C22" s="1">
        <f>Plant2!$G$8</f>
        <v>364</v>
      </c>
      <c r="D22" s="1">
        <f>Plant2!$C$8</f>
        <v>316</v>
      </c>
      <c r="E22" s="1">
        <f>Plant2!$E$8</f>
        <v>602</v>
      </c>
      <c r="G22" s="1">
        <f>Plant2!$I$8</f>
        <v>1282</v>
      </c>
    </row>
    <row r="23" spans="1:7" hidden="1" outlineLevel="1" collapsed="1" x14ac:dyDescent="0.25">
      <c r="B23" t="s">
        <v>22</v>
      </c>
      <c r="C23" s="1">
        <f>Plant3!$C$8</f>
        <v>953</v>
      </c>
      <c r="D23" s="1">
        <f>Plant3!$D$8</f>
        <v>678</v>
      </c>
      <c r="F23" s="1">
        <f>Plant3!$E$8</f>
        <v>937</v>
      </c>
      <c r="G23" s="1">
        <f>Plant3!$F$8</f>
        <v>2568</v>
      </c>
    </row>
    <row r="24" spans="1:7" collapsed="1" x14ac:dyDescent="0.25">
      <c r="A24" t="s">
        <v>14</v>
      </c>
      <c r="C24" s="1">
        <f>SUM(C21:C23)</f>
        <v>2205</v>
      </c>
      <c r="D24" s="1">
        <f>SUM(D21:D23)</f>
        <v>1743</v>
      </c>
      <c r="E24" s="1">
        <f>SUM(E21:E23)</f>
        <v>935</v>
      </c>
      <c r="F24" s="1">
        <f>SUM(F21:F23)</f>
        <v>937</v>
      </c>
      <c r="G24" s="1">
        <f>SUM(G21:G23)</f>
        <v>5820</v>
      </c>
    </row>
    <row r="25" spans="1:7" hidden="1" outlineLevel="1" x14ac:dyDescent="0.25">
      <c r="B25" t="s">
        <v>22</v>
      </c>
      <c r="C25" s="1">
        <f>Plant1!$B$9</f>
        <v>399</v>
      </c>
      <c r="D25" s="1">
        <f>Plant1!$C$9</f>
        <v>438</v>
      </c>
      <c r="E25" s="1">
        <f>Plant1!$D$9</f>
        <v>530</v>
      </c>
      <c r="G25" s="1">
        <f>Plant1!$E$9</f>
        <v>1367</v>
      </c>
    </row>
    <row r="26" spans="1:7" hidden="1" outlineLevel="1" collapsed="1" x14ac:dyDescent="0.25">
      <c r="B26" t="s">
        <v>22</v>
      </c>
      <c r="C26" s="1">
        <f>Plant2!$G$9</f>
        <v>526</v>
      </c>
      <c r="D26" s="1">
        <f>Plant2!$C$9</f>
        <v>278</v>
      </c>
      <c r="E26" s="1">
        <f>Plant2!$E$9</f>
        <v>269</v>
      </c>
      <c r="G26" s="1">
        <f>Plant2!$I$9</f>
        <v>1073</v>
      </c>
    </row>
    <row r="27" spans="1:7" hidden="1" outlineLevel="1" collapsed="1" x14ac:dyDescent="0.25">
      <c r="B27" t="s">
        <v>22</v>
      </c>
      <c r="C27" s="1">
        <f>Plant3!$C$9</f>
        <v>183</v>
      </c>
      <c r="D27" s="1">
        <f>Plant3!$D$9</f>
        <v>762</v>
      </c>
      <c r="F27" s="1">
        <f>Plant3!$E$9</f>
        <v>731</v>
      </c>
      <c r="G27" s="1">
        <f>Plant3!$F$9</f>
        <v>1676</v>
      </c>
    </row>
    <row r="28" spans="1:7" collapsed="1" x14ac:dyDescent="0.25">
      <c r="A28" t="s">
        <v>15</v>
      </c>
      <c r="C28" s="1">
        <f>SUM(C25:C27)</f>
        <v>1108</v>
      </c>
      <c r="D28" s="1">
        <f>SUM(D25:D27)</f>
        <v>1478</v>
      </c>
      <c r="E28" s="1">
        <f>SUM(E25:E27)</f>
        <v>799</v>
      </c>
      <c r="F28" s="1">
        <f>SUM(F25:F27)</f>
        <v>731</v>
      </c>
      <c r="G28" s="1">
        <f>SUM(G25:G27)</f>
        <v>4116</v>
      </c>
    </row>
    <row r="29" spans="1:7" hidden="1" outlineLevel="1" x14ac:dyDescent="0.25">
      <c r="B29" t="s">
        <v>22</v>
      </c>
      <c r="C29" s="1">
        <f>Plant1!$B$10</f>
        <v>934</v>
      </c>
      <c r="D29" s="1">
        <f>Plant1!$C$10</f>
        <v>189</v>
      </c>
      <c r="E29" s="1">
        <f>Plant1!$D$10</f>
        <v>103</v>
      </c>
      <c r="G29" s="1">
        <f>Plant1!$E$10</f>
        <v>1226</v>
      </c>
    </row>
    <row r="30" spans="1:7" hidden="1" outlineLevel="1" collapsed="1" x14ac:dyDescent="0.25">
      <c r="B30" t="s">
        <v>22</v>
      </c>
      <c r="C30" s="1">
        <f>Plant2!$G$10</f>
        <v>674</v>
      </c>
      <c r="D30" s="1">
        <f>Plant2!$C$10</f>
        <v>169</v>
      </c>
      <c r="E30" s="1">
        <f>Plant2!$E$10</f>
        <v>691</v>
      </c>
      <c r="G30" s="1">
        <f>Plant2!$I$10</f>
        <v>1534</v>
      </c>
    </row>
    <row r="31" spans="1:7" hidden="1" outlineLevel="1" collapsed="1" x14ac:dyDescent="0.25">
      <c r="B31" t="s">
        <v>22</v>
      </c>
      <c r="C31" s="1">
        <f>Plant3!$C$10</f>
        <v>498</v>
      </c>
      <c r="D31" s="1">
        <f>Plant3!$D$10</f>
        <v>649</v>
      </c>
      <c r="F31" s="1">
        <f>Plant3!$E$10</f>
        <v>539</v>
      </c>
      <c r="G31" s="1">
        <f>Plant3!$F$10</f>
        <v>1686</v>
      </c>
    </row>
    <row r="32" spans="1:7" collapsed="1" x14ac:dyDescent="0.25">
      <c r="A32" t="s">
        <v>16</v>
      </c>
      <c r="C32" s="1">
        <f>SUM(C29:C31)</f>
        <v>2106</v>
      </c>
      <c r="D32" s="1">
        <f>SUM(D29:D31)</f>
        <v>1007</v>
      </c>
      <c r="E32" s="1">
        <f>SUM(E29:E31)</f>
        <v>794</v>
      </c>
      <c r="F32" s="1">
        <f>SUM(F29:F31)</f>
        <v>539</v>
      </c>
      <c r="G32" s="1">
        <f>SUM(G29:G31)</f>
        <v>4446</v>
      </c>
    </row>
    <row r="33" spans="1:7" hidden="1" outlineLevel="1" x14ac:dyDescent="0.25">
      <c r="B33" t="s">
        <v>22</v>
      </c>
      <c r="C33" s="1">
        <f>Plant1!$B$11</f>
        <v>540</v>
      </c>
      <c r="D33" s="1">
        <f>Plant1!$C$11</f>
        <v>636</v>
      </c>
      <c r="E33" s="1">
        <f>Plant1!$D$11</f>
        <v>130</v>
      </c>
      <c r="G33" s="1">
        <f>Plant1!$E$11</f>
        <v>1306</v>
      </c>
    </row>
    <row r="34" spans="1:7" hidden="1" outlineLevel="1" collapsed="1" x14ac:dyDescent="0.25">
      <c r="B34" t="s">
        <v>22</v>
      </c>
      <c r="C34" s="1">
        <f>Plant2!$G$11</f>
        <v>917</v>
      </c>
      <c r="D34" s="1">
        <f>Plant2!$C$11</f>
        <v>236</v>
      </c>
      <c r="E34" s="1">
        <f>Plant2!$E$11</f>
        <v>247</v>
      </c>
      <c r="G34" s="1">
        <f>Plant2!$I$11</f>
        <v>1400</v>
      </c>
    </row>
    <row r="35" spans="1:7" hidden="1" outlineLevel="1" collapsed="1" x14ac:dyDescent="0.25">
      <c r="B35" t="s">
        <v>22</v>
      </c>
      <c r="C35" s="1">
        <f>Plant3!$C$11</f>
        <v>946</v>
      </c>
      <c r="D35" s="1">
        <f>Plant3!$D$11</f>
        <v>286</v>
      </c>
      <c r="F35" s="1">
        <f>Plant3!$E$11</f>
        <v>695</v>
      </c>
      <c r="G35" s="1">
        <f>Plant3!$F$11</f>
        <v>1927</v>
      </c>
    </row>
    <row r="36" spans="1:7" collapsed="1" x14ac:dyDescent="0.25">
      <c r="A36" t="s">
        <v>17</v>
      </c>
      <c r="C36" s="1">
        <f>SUM(C33:C35)</f>
        <v>2403</v>
      </c>
      <c r="D36" s="1">
        <f>SUM(D33:D35)</f>
        <v>1158</v>
      </c>
      <c r="E36" s="1">
        <f>SUM(E33:E35)</f>
        <v>377</v>
      </c>
      <c r="F36" s="1">
        <f>SUM(F33:F35)</f>
        <v>695</v>
      </c>
      <c r="G36" s="1">
        <f>SUM(G33:G35)</f>
        <v>4633</v>
      </c>
    </row>
    <row r="37" spans="1:7" hidden="1" outlineLevel="1" x14ac:dyDescent="0.25">
      <c r="B37" t="s">
        <v>22</v>
      </c>
      <c r="C37" s="1">
        <f>Plant1!$B$12</f>
        <v>298</v>
      </c>
      <c r="D37" s="1">
        <f>Plant1!$C$12</f>
        <v>988</v>
      </c>
      <c r="E37" s="1">
        <f>Plant1!$D$12</f>
        <v>866</v>
      </c>
      <c r="G37" s="1">
        <f>Plant1!$E$12</f>
        <v>2152</v>
      </c>
    </row>
    <row r="38" spans="1:7" hidden="1" outlineLevel="1" collapsed="1" x14ac:dyDescent="0.25">
      <c r="B38" t="s">
        <v>22</v>
      </c>
      <c r="C38" s="1">
        <f>Plant2!$G$12</f>
        <v>957</v>
      </c>
      <c r="D38" s="1">
        <f>Plant2!$C$12</f>
        <v>301</v>
      </c>
      <c r="E38" s="1">
        <f>Plant2!$E$12</f>
        <v>822</v>
      </c>
      <c r="G38" s="1">
        <f>Plant2!$I$12</f>
        <v>2080</v>
      </c>
    </row>
    <row r="39" spans="1:7" hidden="1" outlineLevel="1" collapsed="1" x14ac:dyDescent="0.25">
      <c r="B39" t="s">
        <v>22</v>
      </c>
      <c r="C39" s="1">
        <f>Plant3!$C$12</f>
        <v>671</v>
      </c>
      <c r="D39" s="1">
        <f>Plant3!$D$12</f>
        <v>173</v>
      </c>
      <c r="F39" s="1">
        <f>Plant3!$E$12</f>
        <v>750</v>
      </c>
      <c r="G39" s="1">
        <f>Plant3!$F$12</f>
        <v>1594</v>
      </c>
    </row>
    <row r="40" spans="1:7" collapsed="1" x14ac:dyDescent="0.25">
      <c r="A40" t="s">
        <v>18</v>
      </c>
      <c r="C40" s="1">
        <f>SUM(C37:C39)</f>
        <v>1926</v>
      </c>
      <c r="D40" s="1">
        <f>SUM(D37:D39)</f>
        <v>1462</v>
      </c>
      <c r="E40" s="1">
        <f>SUM(E37:E39)</f>
        <v>1688</v>
      </c>
      <c r="F40" s="1">
        <f>SUM(F37:F39)</f>
        <v>750</v>
      </c>
      <c r="G40" s="1">
        <f>SUM(G37:G39)</f>
        <v>5826</v>
      </c>
    </row>
    <row r="41" spans="1:7" hidden="1" outlineLevel="1" x14ac:dyDescent="0.25">
      <c r="B41" t="s">
        <v>22</v>
      </c>
      <c r="C41" s="1">
        <f>Plant1!$B$13</f>
        <v>442</v>
      </c>
      <c r="D41" s="1">
        <f>Plant1!$C$13</f>
        <v>709</v>
      </c>
      <c r="E41" s="1">
        <f>Plant1!$D$13</f>
        <v>372</v>
      </c>
      <c r="G41" s="1">
        <f>Plant1!$E$13</f>
        <v>1523</v>
      </c>
    </row>
    <row r="42" spans="1:7" hidden="1" outlineLevel="1" collapsed="1" x14ac:dyDescent="0.25">
      <c r="B42" t="s">
        <v>22</v>
      </c>
      <c r="C42" s="1">
        <f>Plant2!$G$13</f>
        <v>699</v>
      </c>
      <c r="D42" s="1">
        <f>Plant2!$C$13</f>
        <v>471</v>
      </c>
      <c r="E42" s="1">
        <f>Plant2!$E$13</f>
        <v>765</v>
      </c>
      <c r="G42" s="1">
        <f>Plant2!$I$13</f>
        <v>1935</v>
      </c>
    </row>
    <row r="43" spans="1:7" hidden="1" outlineLevel="1" collapsed="1" x14ac:dyDescent="0.25">
      <c r="B43" t="s">
        <v>22</v>
      </c>
      <c r="C43" s="1">
        <f>Plant3!$C$13</f>
        <v>807</v>
      </c>
      <c r="D43" s="1">
        <f>Plant3!$D$13</f>
        <v>383</v>
      </c>
      <c r="F43" s="1">
        <f>Plant3!$E$13</f>
        <v>472</v>
      </c>
      <c r="G43" s="1">
        <f>Plant3!$F$13</f>
        <v>1662</v>
      </c>
    </row>
    <row r="44" spans="1:7" collapsed="1" x14ac:dyDescent="0.25">
      <c r="A44" t="s">
        <v>19</v>
      </c>
      <c r="C44" s="1">
        <f>SUM(C41:C43)</f>
        <v>1948</v>
      </c>
      <c r="D44" s="1">
        <f>SUM(D41:D43)</f>
        <v>1563</v>
      </c>
      <c r="E44" s="1">
        <f>SUM(E41:E43)</f>
        <v>1137</v>
      </c>
      <c r="F44" s="1">
        <f>SUM(F41:F43)</f>
        <v>472</v>
      </c>
      <c r="G44" s="1">
        <f>SUM(G41:G43)</f>
        <v>5120</v>
      </c>
    </row>
    <row r="45" spans="1:7" hidden="1" outlineLevel="1" x14ac:dyDescent="0.25">
      <c r="B45" t="s">
        <v>22</v>
      </c>
      <c r="C45" s="1">
        <f>Plant1!$B$14</f>
        <v>744</v>
      </c>
      <c r="D45" s="1">
        <f>Plant1!$C$14</f>
        <v>936</v>
      </c>
      <c r="E45" s="1">
        <f>Plant1!$D$14</f>
        <v>136</v>
      </c>
      <c r="G45" s="1">
        <f>Plant1!$E$14</f>
        <v>1816</v>
      </c>
    </row>
    <row r="46" spans="1:7" hidden="1" outlineLevel="1" collapsed="1" x14ac:dyDescent="0.25">
      <c r="B46" t="s">
        <v>22</v>
      </c>
      <c r="C46" s="1">
        <f>Plant2!$G$14</f>
        <v>964</v>
      </c>
      <c r="D46" s="1">
        <f>Plant2!$C$14</f>
        <v>646</v>
      </c>
      <c r="E46" s="1">
        <f>Plant2!$E$14</f>
        <v>479</v>
      </c>
      <c r="G46" s="1">
        <f>Plant2!$I$14</f>
        <v>2089</v>
      </c>
    </row>
    <row r="47" spans="1:7" hidden="1" outlineLevel="1" collapsed="1" x14ac:dyDescent="0.25">
      <c r="B47" t="s">
        <v>22</v>
      </c>
      <c r="C47" s="1">
        <f>Plant3!$C$14</f>
        <v>151</v>
      </c>
      <c r="D47" s="1">
        <f>Plant3!$D$14</f>
        <v>489</v>
      </c>
      <c r="F47" s="1">
        <f>Plant3!$E$14</f>
        <v>783</v>
      </c>
      <c r="G47" s="1">
        <f>Plant3!$F$14</f>
        <v>1423</v>
      </c>
    </row>
    <row r="48" spans="1:7" collapsed="1" x14ac:dyDescent="0.25">
      <c r="A48" t="s">
        <v>20</v>
      </c>
      <c r="C48" s="1">
        <f>SUM(C45:C47)</f>
        <v>1859</v>
      </c>
      <c r="D48" s="1">
        <f>SUM(D45:D47)</f>
        <v>2071</v>
      </c>
      <c r="E48" s="1">
        <f>SUM(E45:E47)</f>
        <v>615</v>
      </c>
      <c r="F48" s="1">
        <f>SUM(F45:F47)</f>
        <v>783</v>
      </c>
      <c r="G48" s="1">
        <f>SUM(G45:G47)</f>
        <v>5328</v>
      </c>
    </row>
    <row r="49" spans="1:7" hidden="1" outlineLevel="1" x14ac:dyDescent="0.25">
      <c r="B49" t="s">
        <v>22</v>
      </c>
      <c r="C49" s="1">
        <f>Plant1!$B$15</f>
        <v>184</v>
      </c>
      <c r="D49" s="1">
        <f>Plant1!$C$15</f>
        <v>137</v>
      </c>
      <c r="E49" s="1">
        <f>Plant1!$D$15</f>
        <v>996</v>
      </c>
      <c r="G49" s="1">
        <f>Plant1!$E$15</f>
        <v>1317</v>
      </c>
    </row>
    <row r="50" spans="1:7" hidden="1" outlineLevel="1" collapsed="1" x14ac:dyDescent="0.25">
      <c r="B50" t="s">
        <v>22</v>
      </c>
      <c r="C50" s="1">
        <f>Plant2!$G$15</f>
        <v>609</v>
      </c>
      <c r="D50" s="1">
        <f>Plant2!$C$15</f>
        <v>159</v>
      </c>
      <c r="E50" s="1">
        <f>Plant2!$E$15</f>
        <v>982</v>
      </c>
      <c r="G50" s="1">
        <f>Plant2!$I$15</f>
        <v>1750</v>
      </c>
    </row>
    <row r="51" spans="1:7" hidden="1" outlineLevel="1" collapsed="1" x14ac:dyDescent="0.25">
      <c r="B51" t="s">
        <v>22</v>
      </c>
      <c r="C51" s="1">
        <f>Plant3!$C$15</f>
        <v>590</v>
      </c>
      <c r="D51" s="1">
        <f>Plant3!$D$15</f>
        <v>575</v>
      </c>
      <c r="F51" s="1">
        <f>Plant3!$E$15</f>
        <v>529</v>
      </c>
      <c r="G51" s="1">
        <f>Plant3!$F$15</f>
        <v>1694</v>
      </c>
    </row>
    <row r="52" spans="1:7" collapsed="1" x14ac:dyDescent="0.25">
      <c r="A52" t="s">
        <v>21</v>
      </c>
      <c r="C52" s="1">
        <f>SUM(C49:C51)</f>
        <v>1383</v>
      </c>
      <c r="D52" s="1">
        <f>SUM(D49:D51)</f>
        <v>871</v>
      </c>
      <c r="E52" s="1">
        <f>SUM(E49:E51)</f>
        <v>1978</v>
      </c>
      <c r="F52" s="1">
        <f>SUM(F49:F51)</f>
        <v>529</v>
      </c>
      <c r="G52" s="1">
        <f>SUM(G49:G51)</f>
        <v>4761</v>
      </c>
    </row>
    <row r="53" spans="1:7" hidden="1" outlineLevel="1" x14ac:dyDescent="0.25">
      <c r="B53" t="s">
        <v>22</v>
      </c>
      <c r="C53" s="1">
        <f>Plant1!$B$16</f>
        <v>7114</v>
      </c>
      <c r="D53" s="1">
        <f>Plant1!$C$16</f>
        <v>8519</v>
      </c>
      <c r="E53" s="1">
        <f>Plant1!$D$16</f>
        <v>6079</v>
      </c>
      <c r="G53" s="1">
        <f>Plant1!$E$16</f>
        <v>21712</v>
      </c>
    </row>
    <row r="54" spans="1:7" hidden="1" outlineLevel="1" collapsed="1" x14ac:dyDescent="0.25">
      <c r="B54" t="s">
        <v>22</v>
      </c>
      <c r="C54" s="1">
        <f>Plant2!$G$16</f>
        <v>7719</v>
      </c>
      <c r="D54" s="1">
        <f>Plant2!$C$16</f>
        <v>4515</v>
      </c>
      <c r="E54" s="1">
        <f>Plant2!$E$16</f>
        <v>6095</v>
      </c>
      <c r="G54" s="1">
        <f>Plant2!$I$16</f>
        <v>18329</v>
      </c>
    </row>
    <row r="55" spans="1:7" hidden="1" outlineLevel="1" collapsed="1" x14ac:dyDescent="0.25">
      <c r="B55" t="s">
        <v>22</v>
      </c>
      <c r="C55" s="1">
        <f>Plant3!$C$16</f>
        <v>6896</v>
      </c>
      <c r="D55" s="1">
        <f>Plant3!$D$16</f>
        <v>6563</v>
      </c>
      <c r="F55" s="1">
        <f>Plant3!$E$16</f>
        <v>7331</v>
      </c>
      <c r="G55" s="1">
        <f>Plant3!$F$16</f>
        <v>20790</v>
      </c>
    </row>
    <row r="56" spans="1:7" collapsed="1" x14ac:dyDescent="0.25">
      <c r="A56" t="s">
        <v>9</v>
      </c>
      <c r="C56" s="1">
        <f>SUM(C53:C55)</f>
        <v>21729</v>
      </c>
      <c r="D56" s="1">
        <f>SUM(D53:D55)</f>
        <v>19597</v>
      </c>
      <c r="E56" s="1">
        <f>SUM(E53:E55)</f>
        <v>12174</v>
      </c>
      <c r="F56" s="1">
        <f>SUM(F53:F55)</f>
        <v>7331</v>
      </c>
      <c r="G56" s="1">
        <f>SUM(G53:G55)</f>
        <v>60831</v>
      </c>
    </row>
  </sheetData>
  <dataConsolidate leftLabels="1" topLabels="1" link="1">
    <dataRefs count="3">
      <dataRef ref="A3:E16" sheet="Plant1"/>
      <dataRef ref="A3:I16" sheet="Plant2"/>
      <dataRef ref="B3:F16" sheet="Plant3"/>
    </dataRefs>
  </dataConsolid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Plant1</vt:lpstr>
      <vt:lpstr>Plant2</vt:lpstr>
      <vt:lpstr>Plant3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jgree</cp:lastModifiedBy>
  <dcterms:created xsi:type="dcterms:W3CDTF">2009-02-09T20:43:04Z</dcterms:created>
  <dcterms:modified xsi:type="dcterms:W3CDTF">2018-06-10T22:52:17Z</dcterms:modified>
</cp:coreProperties>
</file>